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O:\Vlaco Studie en onderzoek\EIP OG Selova\opvolging\SWOT en handleiding Vlaco vr SELOVA\"/>
    </mc:Choice>
  </mc:AlternateContent>
  <xr:revisionPtr revIDLastSave="0" documentId="13_ncr:1_{210D621F-ECF0-461C-8B4C-7512558254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omaat" sheetId="1" r:id="rId1"/>
    <sheet name="Paprika" sheetId="2" r:id="rId2"/>
    <sheet name="Komkommer" sheetId="3" r:id="rId3"/>
    <sheet name="Courgette" sheetId="4" r:id="rId4"/>
    <sheet name="Aubergin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XnQzCwlftZxJE6tn8Vn47kUZ4lKKJsXeDBPqGVLvfMI="/>
    </ext>
  </extLst>
</workbook>
</file>

<file path=xl/calcChain.xml><?xml version="1.0" encoding="utf-8"?>
<calcChain xmlns="http://schemas.openxmlformats.org/spreadsheetml/2006/main">
  <c r="K14" i="3" l="1"/>
  <c r="L29" i="1"/>
  <c r="L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4" authorId="0" shapeId="0" xr:uid="{00000000-0006-0000-0000-000003000000}">
      <text>
        <r>
          <rPr>
            <sz val="11"/>
            <color theme="1"/>
            <rFont val="Calibri"/>
            <scheme val="minor"/>
          </rPr>
          <t>======
ID#AAAAwVqQ6zM
Marlies Huysmans    (2023-05-05 12:05:50)
waarom? en met wat vergelijk je hier?</t>
        </r>
      </text>
    </comment>
    <comment ref="L13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ID#AAAAwVqQ6zY
Marlies Huysmans    (2023-05-05 12:23:17)
waarom is heeft dit een negatieve impact op het milieu?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e8kEfm/jHhrrNoR6NC+9eyl77t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0" authorId="0" shapeId="0" xr:uid="{25EBC7EA-48B9-4529-8446-33F800442493}">
      <text>
        <r>
          <rPr>
            <sz val="11"/>
            <color theme="1"/>
            <rFont val="Calibri"/>
            <scheme val="minor"/>
          </rPr>
          <t>======
ID#AAAAwVqQ6zM
Marlies Huysmans    (2023-05-05 12:05:50)
waarom? en met wat vergelijk je hier?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sEtg2cqe3RgOmG0XQcHdyIYsRBw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7" authorId="0" shapeId="0" xr:uid="{7392268B-7EA6-46FC-9E76-3825C588AC82}">
      <text>
        <r>
          <rPr>
            <sz val="11"/>
            <color theme="1"/>
            <rFont val="Calibri"/>
            <scheme val="minor"/>
          </rPr>
          <t>======
ID#AAAAwVqQ6zM
Marlies Huysmans    (2023-05-05 12:05:50)
waarom? en met wat vergelijk je hier?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PfqsAvas80eM7zbZofaT9tLD/dQ=="/>
    </ext>
  </extLst>
</comments>
</file>

<file path=xl/sharedStrings.xml><?xml version="1.0" encoding="utf-8"?>
<sst xmlns="http://schemas.openxmlformats.org/spreadsheetml/2006/main" count="673" uniqueCount="88">
  <si>
    <t>Tomaat</t>
  </si>
  <si>
    <t>Teelt/materialen</t>
  </si>
  <si>
    <t>Voorbewerking 1</t>
  </si>
  <si>
    <t>Voorbewerking 2</t>
  </si>
  <si>
    <t>Voorbewerking 3</t>
  </si>
  <si>
    <t>Technisch</t>
  </si>
  <si>
    <t>Juridisch</t>
  </si>
  <si>
    <t>Verwerkers</t>
  </si>
  <si>
    <t>Milieu</t>
  </si>
  <si>
    <t>Vleestomaat</t>
  </si>
  <si>
    <t>1A. bioafbreekbaar touw + bioafbreekbare (bioplastic of metalen) clips</t>
  </si>
  <si>
    <t>Verhakselen</t>
  </si>
  <si>
    <t>/</t>
  </si>
  <si>
    <t>Toegelaten</t>
  </si>
  <si>
    <t>Door professionele composteerder</t>
  </si>
  <si>
    <t>Positieve milieu-impact, compost kan worden uitgereden op de landbouwgronden</t>
  </si>
  <si>
    <t>Boerderijcompostering</t>
  </si>
  <si>
    <t>nog niet finaal wettelijk vorm gegeven, zeker bij ziekte/besmetting van het loof (Bv ToBRFV virus) is dit niet toegelaten</t>
  </si>
  <si>
    <t>(Trommelzeef)</t>
  </si>
  <si>
    <t>Toepassing reststroom achtergebleven loof (drogen)</t>
  </si>
  <si>
    <t>Door afnemer in de bio-economie</t>
  </si>
  <si>
    <t>Mogelijk</t>
  </si>
  <si>
    <t>Verbrandingsoven</t>
  </si>
  <si>
    <t>Negatieve impact op het milieu door verbranding van plastics</t>
  </si>
  <si>
    <t xml:space="preserve">Negatieve impact op het milieu, door transport naar Nederland,  plus grotere graad van onzuiverheid die geaccepteerd wordt </t>
  </si>
  <si>
    <t>Tros en specialty tomaten</t>
  </si>
  <si>
    <t>2A. ingedraaid (zonder clips) in bioafbreekbaar touw</t>
  </si>
  <si>
    <t>2B. bioafbreekbaar touw + bioafbreekbare (bio-plastic of metalen) clips</t>
  </si>
  <si>
    <t xml:space="preserve">Negatieve impact op het milieu, door transport naar nederland, plus grotere graad van onzuiverheid die geaccepteerd wordt </t>
  </si>
  <si>
    <t>(Trommelzeef) wijst op het feit dat het gebruik van een trommelzeef waarschijnlijk niet nodig is, maar wel toegepast kan worden</t>
  </si>
  <si>
    <t>QLIPR-systeem</t>
  </si>
  <si>
    <t>Komkommer</t>
  </si>
  <si>
    <t>Komkommer hogedraad</t>
  </si>
  <si>
    <t>Komkommer QLIPR</t>
  </si>
  <si>
    <t>Courgette</t>
  </si>
  <si>
    <t>Aubergine</t>
  </si>
  <si>
    <t>1C. Qlipr-systeem</t>
  </si>
  <si>
    <t>2E. ingedraaid (zonder clips) in PP touw</t>
  </si>
  <si>
    <t>touw uit plant trekken einde seizoen</t>
  </si>
  <si>
    <t>2C. ingedraaid (zonder clip) in PP-touw - herfstteelt (kortere teelt/plant)</t>
  </si>
  <si>
    <t>Compostering in NL (PP-touw + plastic clips)</t>
  </si>
  <si>
    <t xml:space="preserve">Verbranding (PP-touw + plastic clips) </t>
  </si>
  <si>
    <t>Toepassing reststroom achtergebleven loof (drogen). En/of nabewerking touwen (HEALIX?, FUENIX?): te verifiëren</t>
  </si>
  <si>
    <t>Bio-economie: extractie plantensap (vr aromaten, bionematiciden,..) en/of drogen (vr vezelplaat, verpakkingen,…)</t>
  </si>
  <si>
    <t>Toegelaten a.s.a. voedselveiligheid gegarandeerd (indien van toepassing)</t>
  </si>
  <si>
    <t>Afhankelijk van droging (droogoven/serre), verwerking en transport, maar assumptie is dat dit geen negatieve invloed op het milieu heeft</t>
  </si>
  <si>
    <t>Toegelaten; onderhevig aan heffing (verbrandingsverbod)</t>
  </si>
  <si>
    <t>Toegelaten mits kennisgeving (OVAM)</t>
  </si>
  <si>
    <t>Voor compostering van bio-afbreekbare touwen en clips moeten voldoend lange composteertijden en -temperaturen (cfr Vlarema, ARC en OK Compost label)</t>
  </si>
  <si>
    <t>Voor compostering van bio-afbreekbare touwen en clips moeten voldoend lange composteertijden en -temperaturen (cfr Vlarema, ARC en OK Compost label); Samenbrengen van groene en bruine fracties is noodzakelijk( samenwerkingsverband)</t>
  </si>
  <si>
    <t>Toepassing reststroom achtergebleven loof (drogen). En/of nabewerking touwen en clips (HEALIX?, FUENIX?): te verifiëren</t>
  </si>
  <si>
    <t>Groen- of OBA-compostering (Vl)</t>
  </si>
  <si>
    <t xml:space="preserve">Groen- of OBA-compostering (Vl) </t>
  </si>
  <si>
    <t>Uitgezeefd PP-touw naar verbranding. Of nabewerking touwen (HEALIX?, FUENIX?): te verifiëren</t>
  </si>
  <si>
    <t>Boerderijcompostering (eigen input en afzet op eigen perceel): toegelaten; Boerderijcompostering in samenwerkingsverband: medio 2023 nog geen sluitend juridisch kader; Boerderijcompostering i.g.v. ziekte/besmetting van het loof (Bv ToBRFV virus) niet haalbaar/toegelaten</t>
  </si>
  <si>
    <t>(Dubbele) trommelzeving</t>
  </si>
  <si>
    <t>Economisch (telers)</t>
  </si>
  <si>
    <t>Zie K/B-analyse en SWOT (SELOVA); GMO-steun mogelijk</t>
  </si>
  <si>
    <t>Zie K/B-analyse en SWOT (SELOVA); GMO-steun (nog) niet mogelijk</t>
  </si>
  <si>
    <t>Zie K/B-analyse (Cmartlife C12.1 &amp; SELOVA); GMO-steun mogelijk</t>
  </si>
  <si>
    <t>OBA-compostering toegelaten; Groencompostering: juridische optimalisatie lopende (2023)</t>
  </si>
  <si>
    <t>Technisch veel mogelijkheden, zie factsheet bio-economie (SELOVA); voorbewerking voor vezelplaatvorming vereist nog optimalisatie (geen onzuiverheden, partikels met een uniforme grootte, partikels die losvallen van elkaar, eventueel een extra zevingsstap); voedselveiligheid moet worden gegarandeerd door middel van verhittingsstap of dergelijke</t>
  </si>
  <si>
    <t>Verwerking</t>
  </si>
  <si>
    <t>Nabewerking/secundaire verwerking</t>
  </si>
  <si>
    <t>Paprika</t>
  </si>
  <si>
    <t>CLIPR (zonder clip)</t>
  </si>
  <si>
    <t>ingedraaid zonder clip</t>
  </si>
  <si>
    <t>ingedraaid met 1 clip onderaan</t>
  </si>
  <si>
    <t xml:space="preserve">1C. Qlipr-systeem </t>
  </si>
  <si>
    <t>Standaard PP touw + plastic clips</t>
  </si>
  <si>
    <t>Bioafbreekbaar touw + bioafbreekbare (bioplastic of metalen) clips</t>
  </si>
  <si>
    <t>Qlipr-systeem</t>
  </si>
  <si>
    <t>Ingedraaid (zonder clips) in PP touw</t>
  </si>
  <si>
    <t>Ingedraaid (zonder clips) in bioafbreekbaar touw</t>
  </si>
  <si>
    <t>Bioafbreekbaar touw + bioafbreekbare (bio-plastic of metalen) clips</t>
  </si>
  <si>
    <t>Standaard PP touw</t>
  </si>
  <si>
    <t>Standaard PP touw + plastic clip</t>
  </si>
  <si>
    <t>Ingedraaid (zonder clips) in PP-touw - herfstteelt (kortere teelt/plant)</t>
  </si>
  <si>
    <t>Tuinbouwer (en samenwerking reststromen)</t>
  </si>
  <si>
    <t>Voor compostering van bio-afbreekbare touwen en clips moeten voldoend lange composteertijden en -temperaturen (cfr Vlarema, ARC en OK Compost label); Samenbrengen van groene en bruine fracties is noodzakelijk (samenwerkingsverband)</t>
  </si>
  <si>
    <t>Bioafbreekbaar touw (en draadspanner)</t>
  </si>
  <si>
    <t>Bioafbreekbaar touw (en draadspanner) en clip (bioplastic of metaal)</t>
  </si>
  <si>
    <t>Ingedraaid (zonder clip) in bioafbreekbaar (meestal jute) touw</t>
  </si>
  <si>
    <t>Zie K/B-analyse en SWOT (SELOVA); GMO-steun niet meer mogelijk</t>
  </si>
  <si>
    <t xml:space="preserve">Bioafbreekbaar touw </t>
  </si>
  <si>
    <t>Komkommer traditioneel</t>
  </si>
  <si>
    <t>Positieve impact door op landbouwgrond uitrijbare compost met mogelijks een Vlarema-conforme restfractie PP (touw) ; Negatieve impact op het milieu door verbranding van plastics.</t>
  </si>
  <si>
    <t>Positieve impact door op landbouwgrond uitrijbare compost doch restfracties PP touw in compost moeilijk vermijdbaar; Negatieve impact op het milieu door verbranding van plastics.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</si>
</sst>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rgb="FFFF0000"/>
      <name val="Arial"/>
    </font>
    <font>
      <sz val="11"/>
      <color rgb="FFFF0000"/>
      <name val="Calibri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1F1F1F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2" xfId="0" applyFont="1" applyBorder="1"/>
    <xf numFmtId="0" fontId="2" fillId="0" borderId="4" xfId="0" applyFont="1" applyBorder="1"/>
    <xf numFmtId="0" fontId="12" fillId="0" borderId="0" xfId="0" applyFont="1"/>
    <xf numFmtId="0" fontId="5" fillId="0" borderId="0" xfId="0" applyFont="1"/>
    <xf numFmtId="0" fontId="0" fillId="0" borderId="4" xfId="0" applyBorder="1"/>
    <xf numFmtId="0" fontId="6" fillId="0" borderId="1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6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/>
    <xf numFmtId="0" fontId="6" fillId="0" borderId="3" xfId="0" applyFont="1" applyBorder="1"/>
    <xf numFmtId="0" fontId="8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wrapText="1"/>
    </xf>
    <xf numFmtId="0" fontId="13" fillId="0" borderId="0" xfId="0" applyFont="1" applyAlignment="1">
      <alignment vertical="top"/>
    </xf>
    <xf numFmtId="0" fontId="11" fillId="2" borderId="5" xfId="0" applyFont="1" applyFill="1" applyBorder="1" applyAlignment="1">
      <alignment vertical="top"/>
    </xf>
    <xf numFmtId="0" fontId="11" fillId="2" borderId="25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0" fontId="11" fillId="2" borderId="20" xfId="0" applyFont="1" applyFill="1" applyBorder="1" applyAlignment="1">
      <alignment vertical="top" wrapText="1"/>
    </xf>
    <xf numFmtId="0" fontId="11" fillId="2" borderId="22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1" fillId="2" borderId="20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1" fillId="2" borderId="14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0" fontId="11" fillId="2" borderId="15" xfId="0" applyFont="1" applyFill="1" applyBorder="1" applyAlignment="1">
      <alignment vertical="top" wrapText="1"/>
    </xf>
    <xf numFmtId="0" fontId="6" fillId="0" borderId="6" xfId="0" applyFont="1" applyBorder="1" applyAlignment="1">
      <alignment horizontal="left" vertical="center" wrapText="1"/>
    </xf>
    <xf numFmtId="0" fontId="11" fillId="2" borderId="11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1" fillId="2" borderId="23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center" textRotation="255"/>
    </xf>
    <xf numFmtId="0" fontId="11" fillId="3" borderId="6" xfId="0" applyFont="1" applyFill="1" applyBorder="1" applyAlignment="1">
      <alignment horizontal="center" vertical="center" textRotation="255" wrapText="1"/>
    </xf>
    <xf numFmtId="0" fontId="11" fillId="3" borderId="7" xfId="0" applyFont="1" applyFill="1" applyBorder="1" applyAlignment="1">
      <alignment horizontal="center" vertical="center" textRotation="255" wrapText="1"/>
    </xf>
    <xf numFmtId="0" fontId="11" fillId="3" borderId="10" xfId="0" applyFont="1" applyFill="1" applyBorder="1" applyAlignment="1">
      <alignment horizontal="center" vertical="center" textRotation="255" wrapText="1"/>
    </xf>
    <xf numFmtId="0" fontId="10" fillId="5" borderId="6" xfId="0" applyFont="1" applyFill="1" applyBorder="1" applyAlignment="1">
      <alignment horizontal="center" vertical="center" textRotation="180"/>
    </xf>
    <xf numFmtId="0" fontId="10" fillId="5" borderId="7" xfId="0" applyFont="1" applyFill="1" applyBorder="1" applyAlignment="1">
      <alignment horizontal="center" vertical="center" textRotation="180"/>
    </xf>
    <xf numFmtId="0" fontId="10" fillId="5" borderId="10" xfId="0" applyFont="1" applyFill="1" applyBorder="1" applyAlignment="1">
      <alignment horizontal="center" vertical="center" textRotation="180"/>
    </xf>
    <xf numFmtId="0" fontId="11" fillId="7" borderId="7" xfId="0" applyFont="1" applyFill="1" applyBorder="1" applyAlignment="1">
      <alignment horizontal="center" vertical="center" textRotation="180"/>
    </xf>
    <xf numFmtId="0" fontId="11" fillId="7" borderId="10" xfId="0" applyFont="1" applyFill="1" applyBorder="1" applyAlignment="1">
      <alignment horizontal="center" vertical="center" textRotation="180"/>
    </xf>
    <xf numFmtId="0" fontId="11" fillId="6" borderId="6" xfId="0" applyFont="1" applyFill="1" applyBorder="1" applyAlignment="1">
      <alignment horizontal="center" vertical="center" textRotation="180"/>
    </xf>
    <xf numFmtId="0" fontId="11" fillId="6" borderId="7" xfId="0" applyFont="1" applyFill="1" applyBorder="1" applyAlignment="1">
      <alignment horizontal="center" vertical="center" textRotation="180"/>
    </xf>
    <xf numFmtId="0" fontId="11" fillId="6" borderId="10" xfId="0" applyFont="1" applyFill="1" applyBorder="1" applyAlignment="1">
      <alignment horizontal="center" vertical="center" textRotation="180"/>
    </xf>
    <xf numFmtId="0" fontId="11" fillId="2" borderId="11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1" fillId="7" borderId="6" xfId="0" applyFont="1" applyFill="1" applyBorder="1" applyAlignment="1">
      <alignment horizontal="center" vertical="center" textRotation="180" wrapText="1"/>
    </xf>
    <xf numFmtId="0" fontId="11" fillId="7" borderId="7" xfId="0" applyFont="1" applyFill="1" applyBorder="1" applyAlignment="1">
      <alignment horizontal="center" vertical="center" textRotation="180" wrapText="1"/>
    </xf>
    <xf numFmtId="0" fontId="11" fillId="7" borderId="10" xfId="0" applyFont="1" applyFill="1" applyBorder="1" applyAlignment="1">
      <alignment horizontal="center" vertical="center" textRotation="180" wrapText="1"/>
    </xf>
    <xf numFmtId="0" fontId="11" fillId="6" borderId="6" xfId="0" applyFont="1" applyFill="1" applyBorder="1" applyAlignment="1">
      <alignment horizontal="center" vertical="center" textRotation="180" wrapText="1"/>
    </xf>
    <xf numFmtId="0" fontId="11" fillId="6" borderId="7" xfId="0" applyFont="1" applyFill="1" applyBorder="1" applyAlignment="1">
      <alignment horizontal="center" vertical="center" textRotation="180" wrapText="1"/>
    </xf>
    <xf numFmtId="0" fontId="11" fillId="7" borderId="6" xfId="0" applyFont="1" applyFill="1" applyBorder="1" applyAlignment="1">
      <alignment horizontal="center" vertical="center" textRotation="180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textRotation="180" wrapText="1"/>
    </xf>
    <xf numFmtId="0" fontId="11" fillId="0" borderId="7" xfId="0" applyFont="1" applyBorder="1" applyAlignment="1">
      <alignment horizontal="center" vertical="center" textRotation="180" wrapText="1"/>
    </xf>
    <xf numFmtId="0" fontId="11" fillId="0" borderId="10" xfId="0" applyFont="1" applyBorder="1" applyAlignment="1">
      <alignment horizontal="center" vertical="center" textRotation="180" wrapText="1"/>
    </xf>
    <xf numFmtId="0" fontId="11" fillId="7" borderId="11" xfId="0" applyFont="1" applyFill="1" applyBorder="1" applyAlignment="1">
      <alignment horizontal="center" vertical="center" textRotation="180"/>
    </xf>
    <xf numFmtId="0" fontId="11" fillId="7" borderId="14" xfId="0" applyFont="1" applyFill="1" applyBorder="1" applyAlignment="1">
      <alignment horizontal="center" vertical="center" textRotation="180"/>
    </xf>
    <xf numFmtId="0" fontId="11" fillId="7" borderId="20" xfId="0" applyFont="1" applyFill="1" applyBorder="1" applyAlignment="1">
      <alignment horizontal="center" vertical="center" textRotation="180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1" fillId="0" borderId="15" xfId="0" applyFont="1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6" fillId="0" borderId="15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22" xfId="0" applyFont="1" applyBorder="1"/>
    <xf numFmtId="0" fontId="15" fillId="0" borderId="25" xfId="0" applyFont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="60" zoomScaleNormal="60" workbookViewId="0">
      <pane xSplit="10788" ySplit="996" topLeftCell="I4" activePane="bottomRight"/>
      <selection sqref="A1:XFD2"/>
      <selection pane="topRight" activeCell="N1" sqref="N1:N1048576"/>
      <selection pane="bottomLeft" activeCell="A22" sqref="A22"/>
      <selection pane="bottomRight" activeCell="E14" sqref="E14"/>
    </sheetView>
  </sheetViews>
  <sheetFormatPr defaultColWidth="27.44140625" defaultRowHeight="14.4" x14ac:dyDescent="0.3"/>
  <cols>
    <col min="1" max="1" width="6.109375" customWidth="1"/>
    <col min="2" max="2" width="9" customWidth="1"/>
    <col min="3" max="3" width="26.21875" customWidth="1"/>
    <col min="4" max="4" width="21" customWidth="1"/>
    <col min="5" max="5" width="20.6640625" customWidth="1"/>
    <col min="6" max="6" width="22.5546875" customWidth="1"/>
    <col min="7" max="7" width="56.5546875" customWidth="1"/>
    <col min="8" max="8" width="32.109375" customWidth="1"/>
    <col min="9" max="9" width="53.88671875" customWidth="1"/>
    <col min="10" max="10" width="101.21875" customWidth="1"/>
    <col min="11" max="11" width="85.21875" customWidth="1"/>
    <col min="12" max="12" width="72.6640625" customWidth="1"/>
    <col min="13" max="13" width="63.33203125" customWidth="1"/>
    <col min="14" max="14" width="94.109375" bestFit="1" customWidth="1"/>
  </cols>
  <sheetData>
    <row r="1" spans="1:14" ht="34.200000000000003" thickBot="1" x14ac:dyDescent="0.35">
      <c r="A1" s="1"/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4" s="58" customFormat="1" ht="35.4" thickBot="1" x14ac:dyDescent="0.35">
      <c r="A2" s="53"/>
      <c r="B2" s="85" t="s">
        <v>1</v>
      </c>
      <c r="C2" s="86"/>
      <c r="D2" s="59" t="s">
        <v>2</v>
      </c>
      <c r="E2" s="60" t="s">
        <v>3</v>
      </c>
      <c r="F2" s="60" t="s">
        <v>4</v>
      </c>
      <c r="G2" s="55" t="s">
        <v>62</v>
      </c>
      <c r="H2" s="54" t="s">
        <v>7</v>
      </c>
      <c r="I2" s="56" t="s">
        <v>63</v>
      </c>
      <c r="J2" s="54" t="s">
        <v>5</v>
      </c>
      <c r="K2" s="54" t="s">
        <v>6</v>
      </c>
      <c r="L2" s="54" t="s">
        <v>8</v>
      </c>
      <c r="M2" s="54" t="s">
        <v>56</v>
      </c>
      <c r="N2" s="57"/>
    </row>
    <row r="3" spans="1:14" x14ac:dyDescent="0.3">
      <c r="A3" s="2"/>
      <c r="B3" s="87" t="s">
        <v>9</v>
      </c>
      <c r="C3" s="79" t="s">
        <v>69</v>
      </c>
      <c r="D3" s="13"/>
      <c r="E3" s="14" t="s">
        <v>11</v>
      </c>
      <c r="F3" s="14" t="s">
        <v>12</v>
      </c>
      <c r="G3" s="11" t="s">
        <v>41</v>
      </c>
      <c r="H3" s="12" t="s">
        <v>22</v>
      </c>
      <c r="I3" s="15" t="s">
        <v>12</v>
      </c>
      <c r="J3" s="12" t="s">
        <v>21</v>
      </c>
      <c r="K3" s="16" t="s">
        <v>46</v>
      </c>
      <c r="L3" s="12" t="s">
        <v>23</v>
      </c>
      <c r="M3" s="16" t="s">
        <v>83</v>
      </c>
      <c r="N3" s="2"/>
    </row>
    <row r="4" spans="1:14" ht="26.4" x14ac:dyDescent="0.3">
      <c r="A4" s="2"/>
      <c r="B4" s="87"/>
      <c r="C4" s="79"/>
      <c r="D4" s="18"/>
      <c r="E4" s="19" t="s">
        <v>11</v>
      </c>
      <c r="F4" s="19" t="s">
        <v>55</v>
      </c>
      <c r="G4" s="20" t="s">
        <v>40</v>
      </c>
      <c r="H4" s="17" t="s">
        <v>14</v>
      </c>
      <c r="I4" s="21" t="s">
        <v>12</v>
      </c>
      <c r="J4" s="17" t="s">
        <v>21</v>
      </c>
      <c r="K4" s="22" t="s">
        <v>47</v>
      </c>
      <c r="L4" s="17" t="s">
        <v>24</v>
      </c>
      <c r="M4" s="22" t="s">
        <v>57</v>
      </c>
      <c r="N4" s="2"/>
    </row>
    <row r="5" spans="1:14" ht="53.4" thickBot="1" x14ac:dyDescent="0.35">
      <c r="A5" s="2"/>
      <c r="B5" s="87"/>
      <c r="C5" s="80"/>
      <c r="D5" s="18"/>
      <c r="E5" s="19" t="s">
        <v>11</v>
      </c>
      <c r="F5" s="19" t="s">
        <v>55</v>
      </c>
      <c r="G5" s="23" t="s">
        <v>43</v>
      </c>
      <c r="H5" s="17" t="s">
        <v>20</v>
      </c>
      <c r="I5" s="21" t="s">
        <v>50</v>
      </c>
      <c r="J5" s="22" t="s">
        <v>61</v>
      </c>
      <c r="K5" s="22" t="s">
        <v>44</v>
      </c>
      <c r="L5" s="22" t="s">
        <v>45</v>
      </c>
      <c r="M5" s="22" t="s">
        <v>58</v>
      </c>
      <c r="N5" s="2"/>
    </row>
    <row r="6" spans="1:14" ht="26.4" x14ac:dyDescent="0.3">
      <c r="A6" s="2"/>
      <c r="B6" s="87"/>
      <c r="C6" s="78" t="s">
        <v>70</v>
      </c>
      <c r="D6" s="13"/>
      <c r="E6" s="14" t="s">
        <v>11</v>
      </c>
      <c r="F6" s="14" t="s">
        <v>12</v>
      </c>
      <c r="G6" s="11" t="s">
        <v>51</v>
      </c>
      <c r="H6" s="12" t="s">
        <v>14</v>
      </c>
      <c r="I6" s="15" t="s">
        <v>12</v>
      </c>
      <c r="J6" s="16" t="s">
        <v>48</v>
      </c>
      <c r="K6" s="16" t="s">
        <v>60</v>
      </c>
      <c r="L6" s="12" t="s">
        <v>15</v>
      </c>
      <c r="M6" s="12" t="s">
        <v>59</v>
      </c>
      <c r="N6" s="2"/>
    </row>
    <row r="7" spans="1:14" ht="39.6" x14ac:dyDescent="0.3">
      <c r="A7" s="2"/>
      <c r="B7" s="87"/>
      <c r="C7" s="79" t="s">
        <v>10</v>
      </c>
      <c r="D7" s="18"/>
      <c r="E7" s="19" t="s">
        <v>11</v>
      </c>
      <c r="F7" s="19" t="s">
        <v>12</v>
      </c>
      <c r="G7" s="20" t="s">
        <v>16</v>
      </c>
      <c r="H7" s="22" t="s">
        <v>78</v>
      </c>
      <c r="I7" s="24" t="s">
        <v>12</v>
      </c>
      <c r="J7" s="22" t="s">
        <v>79</v>
      </c>
      <c r="K7" s="17" t="s">
        <v>54</v>
      </c>
      <c r="L7" s="17" t="s">
        <v>15</v>
      </c>
      <c r="M7" s="22" t="s">
        <v>58</v>
      </c>
      <c r="N7" s="2"/>
    </row>
    <row r="8" spans="1:14" ht="53.4" thickBot="1" x14ac:dyDescent="0.35">
      <c r="A8" s="2"/>
      <c r="B8" s="87"/>
      <c r="C8" s="80" t="s">
        <v>10</v>
      </c>
      <c r="D8" s="18"/>
      <c r="E8" s="19" t="s">
        <v>11</v>
      </c>
      <c r="F8" s="19" t="s">
        <v>18</v>
      </c>
      <c r="G8" s="23" t="s">
        <v>43</v>
      </c>
      <c r="H8" s="17" t="s">
        <v>20</v>
      </c>
      <c r="I8" s="24" t="s">
        <v>19</v>
      </c>
      <c r="J8" s="22" t="s">
        <v>61</v>
      </c>
      <c r="K8" s="22" t="s">
        <v>44</v>
      </c>
      <c r="L8" s="22" t="s">
        <v>45</v>
      </c>
      <c r="M8" s="22" t="s">
        <v>58</v>
      </c>
      <c r="N8" s="2"/>
    </row>
    <row r="9" spans="1:14" ht="26.4" x14ac:dyDescent="0.3">
      <c r="A9" s="2"/>
      <c r="B9" s="87"/>
      <c r="C9" s="78" t="s">
        <v>71</v>
      </c>
      <c r="D9" s="13"/>
      <c r="E9" s="14" t="s">
        <v>11</v>
      </c>
      <c r="F9" s="14" t="s">
        <v>12</v>
      </c>
      <c r="G9" s="11" t="s">
        <v>51</v>
      </c>
      <c r="H9" s="12" t="s">
        <v>14</v>
      </c>
      <c r="I9" s="15" t="s">
        <v>12</v>
      </c>
      <c r="J9" s="16" t="s">
        <v>48</v>
      </c>
      <c r="K9" s="16" t="s">
        <v>60</v>
      </c>
      <c r="L9" s="12" t="s">
        <v>15</v>
      </c>
      <c r="M9" s="12" t="s">
        <v>59</v>
      </c>
      <c r="N9" s="2"/>
    </row>
    <row r="10" spans="1:14" ht="39.6" x14ac:dyDescent="0.3">
      <c r="A10" s="2"/>
      <c r="B10" s="87"/>
      <c r="C10" s="79" t="s">
        <v>36</v>
      </c>
      <c r="D10" s="18"/>
      <c r="E10" s="19" t="s">
        <v>11</v>
      </c>
      <c r="F10" s="19" t="s">
        <v>12</v>
      </c>
      <c r="G10" s="20" t="s">
        <v>16</v>
      </c>
      <c r="H10" s="17" t="s">
        <v>78</v>
      </c>
      <c r="I10" s="24" t="s">
        <v>12</v>
      </c>
      <c r="J10" s="22" t="s">
        <v>79</v>
      </c>
      <c r="K10" s="17" t="s">
        <v>54</v>
      </c>
      <c r="L10" s="17" t="s">
        <v>15</v>
      </c>
      <c r="M10" s="17" t="s">
        <v>58</v>
      </c>
      <c r="N10" s="2"/>
    </row>
    <row r="11" spans="1:14" ht="53.4" thickBot="1" x14ac:dyDescent="0.35">
      <c r="A11" s="2"/>
      <c r="B11" s="87"/>
      <c r="C11" s="79" t="s">
        <v>68</v>
      </c>
      <c r="D11" s="18"/>
      <c r="E11" s="19" t="s">
        <v>11</v>
      </c>
      <c r="F11" s="19" t="s">
        <v>12</v>
      </c>
      <c r="G11" s="23" t="s">
        <v>43</v>
      </c>
      <c r="H11" s="17" t="s">
        <v>20</v>
      </c>
      <c r="I11" s="24" t="s">
        <v>19</v>
      </c>
      <c r="J11" s="22" t="s">
        <v>61</v>
      </c>
      <c r="K11" s="22" t="s">
        <v>44</v>
      </c>
      <c r="L11" s="17" t="str">
        <f>$L$8</f>
        <v>Afhankelijk van droging (droogoven/serre), verwerking en transport, maar assumptie is dat dit geen negatieve invloed op het milieu heeft</v>
      </c>
      <c r="M11" s="22" t="s">
        <v>58</v>
      </c>
      <c r="N11" s="2"/>
    </row>
    <row r="12" spans="1:14" x14ac:dyDescent="0.3">
      <c r="A12" s="2"/>
      <c r="B12" s="88" t="s">
        <v>25</v>
      </c>
      <c r="C12" s="78" t="s">
        <v>69</v>
      </c>
      <c r="D12" s="43"/>
      <c r="E12" s="44" t="s">
        <v>11</v>
      </c>
      <c r="F12" s="44" t="s">
        <v>12</v>
      </c>
      <c r="G12" s="45" t="s">
        <v>41</v>
      </c>
      <c r="H12" s="46" t="s">
        <v>22</v>
      </c>
      <c r="I12" s="47" t="s">
        <v>12</v>
      </c>
      <c r="J12" s="46" t="s">
        <v>21</v>
      </c>
      <c r="K12" s="46" t="s">
        <v>13</v>
      </c>
      <c r="L12" s="46" t="s">
        <v>23</v>
      </c>
      <c r="M12" s="16" t="s">
        <v>83</v>
      </c>
      <c r="N12" s="2"/>
    </row>
    <row r="13" spans="1:14" ht="26.4" x14ac:dyDescent="0.3">
      <c r="A13" s="2"/>
      <c r="B13" s="89"/>
      <c r="C13" s="79"/>
      <c r="D13" s="18"/>
      <c r="E13" s="19" t="s">
        <v>11</v>
      </c>
      <c r="F13" s="19" t="s">
        <v>55</v>
      </c>
      <c r="G13" s="20" t="s">
        <v>40</v>
      </c>
      <c r="H13" s="17" t="s">
        <v>14</v>
      </c>
      <c r="I13" s="21" t="s">
        <v>12</v>
      </c>
      <c r="J13" s="17" t="s">
        <v>21</v>
      </c>
      <c r="K13" s="22" t="s">
        <v>47</v>
      </c>
      <c r="L13" s="17" t="s">
        <v>28</v>
      </c>
      <c r="M13" s="22" t="s">
        <v>57</v>
      </c>
      <c r="N13" s="2"/>
    </row>
    <row r="14" spans="1:14" ht="53.4" thickBot="1" x14ac:dyDescent="0.35">
      <c r="A14" s="2"/>
      <c r="B14" s="89"/>
      <c r="C14" s="80"/>
      <c r="D14" s="18"/>
      <c r="E14" s="19" t="s">
        <v>11</v>
      </c>
      <c r="F14" s="19" t="s">
        <v>55</v>
      </c>
      <c r="G14" s="23" t="s">
        <v>43</v>
      </c>
      <c r="H14" s="17" t="s">
        <v>20</v>
      </c>
      <c r="I14" s="21" t="s">
        <v>50</v>
      </c>
      <c r="J14" s="22" t="s">
        <v>61</v>
      </c>
      <c r="K14" s="22" t="s">
        <v>44</v>
      </c>
      <c r="L14" s="22" t="s">
        <v>45</v>
      </c>
      <c r="M14" s="22" t="s">
        <v>58</v>
      </c>
      <c r="N14" s="2"/>
    </row>
    <row r="15" spans="1:14" ht="39.6" x14ac:dyDescent="0.3">
      <c r="A15" s="2"/>
      <c r="B15" s="89"/>
      <c r="C15" s="78" t="s">
        <v>72</v>
      </c>
      <c r="D15" s="13"/>
      <c r="E15" s="14" t="s">
        <v>11</v>
      </c>
      <c r="F15" s="14" t="s">
        <v>55</v>
      </c>
      <c r="G15" s="11" t="s">
        <v>52</v>
      </c>
      <c r="H15" s="12" t="s">
        <v>14</v>
      </c>
      <c r="I15" s="25" t="s">
        <v>53</v>
      </c>
      <c r="J15" s="16" t="s">
        <v>48</v>
      </c>
      <c r="K15" s="16" t="s">
        <v>60</v>
      </c>
      <c r="L15" s="37" t="s">
        <v>86</v>
      </c>
      <c r="M15" s="12" t="s">
        <v>59</v>
      </c>
      <c r="N15" s="2"/>
    </row>
    <row r="16" spans="1:14" ht="39.6" x14ac:dyDescent="0.3">
      <c r="A16" s="2"/>
      <c r="B16" s="89"/>
      <c r="C16" s="79" t="s">
        <v>37</v>
      </c>
      <c r="D16" s="18"/>
      <c r="E16" s="19" t="s">
        <v>11</v>
      </c>
      <c r="F16" s="19" t="s">
        <v>55</v>
      </c>
      <c r="G16" s="20" t="s">
        <v>16</v>
      </c>
      <c r="H16" s="17" t="s">
        <v>78</v>
      </c>
      <c r="I16" s="21" t="s">
        <v>53</v>
      </c>
      <c r="J16" s="22" t="s">
        <v>79</v>
      </c>
      <c r="K16" s="17" t="s">
        <v>54</v>
      </c>
      <c r="L16" s="33" t="s">
        <v>87</v>
      </c>
      <c r="M16" s="17" t="s">
        <v>58</v>
      </c>
      <c r="N16" s="2"/>
    </row>
    <row r="17" spans="1:14" ht="53.4" thickBot="1" x14ac:dyDescent="0.35">
      <c r="A17" s="2"/>
      <c r="B17" s="89"/>
      <c r="C17" s="80" t="s">
        <v>37</v>
      </c>
      <c r="D17" s="18"/>
      <c r="E17" s="19" t="s">
        <v>11</v>
      </c>
      <c r="F17" s="19" t="s">
        <v>55</v>
      </c>
      <c r="G17" s="23" t="s">
        <v>43</v>
      </c>
      <c r="H17" s="17" t="s">
        <v>20</v>
      </c>
      <c r="I17" s="21" t="s">
        <v>42</v>
      </c>
      <c r="J17" s="22" t="s">
        <v>61</v>
      </c>
      <c r="K17" s="22" t="s">
        <v>44</v>
      </c>
      <c r="L17" s="22" t="s">
        <v>45</v>
      </c>
      <c r="M17" s="22" t="s">
        <v>58</v>
      </c>
      <c r="N17" s="2"/>
    </row>
    <row r="18" spans="1:14" ht="26.4" x14ac:dyDescent="0.3">
      <c r="A18" s="2"/>
      <c r="B18" s="89"/>
      <c r="C18" s="78" t="s">
        <v>77</v>
      </c>
      <c r="D18" s="26" t="s">
        <v>38</v>
      </c>
      <c r="E18" s="14" t="s">
        <v>11</v>
      </c>
      <c r="F18" s="14" t="s">
        <v>12</v>
      </c>
      <c r="G18" s="11" t="s">
        <v>52</v>
      </c>
      <c r="H18" s="12" t="s">
        <v>14</v>
      </c>
      <c r="I18" s="25" t="s">
        <v>53</v>
      </c>
      <c r="J18" s="16" t="s">
        <v>48</v>
      </c>
      <c r="K18" s="16" t="s">
        <v>60</v>
      </c>
      <c r="L18" s="12" t="s">
        <v>15</v>
      </c>
      <c r="M18" s="12" t="s">
        <v>59</v>
      </c>
      <c r="N18" s="2"/>
    </row>
    <row r="19" spans="1:14" ht="39.6" x14ac:dyDescent="0.3">
      <c r="A19" s="2"/>
      <c r="B19" s="89"/>
      <c r="C19" s="79" t="s">
        <v>39</v>
      </c>
      <c r="D19" s="27" t="s">
        <v>38</v>
      </c>
      <c r="E19" s="19" t="s">
        <v>11</v>
      </c>
      <c r="F19" s="19" t="s">
        <v>12</v>
      </c>
      <c r="G19" s="20" t="s">
        <v>16</v>
      </c>
      <c r="H19" s="17" t="s">
        <v>78</v>
      </c>
      <c r="I19" s="21" t="s">
        <v>53</v>
      </c>
      <c r="J19" s="22" t="s">
        <v>79</v>
      </c>
      <c r="K19" s="17" t="s">
        <v>54</v>
      </c>
      <c r="L19" s="17" t="s">
        <v>15</v>
      </c>
      <c r="M19" s="17" t="s">
        <v>58</v>
      </c>
      <c r="N19" s="2"/>
    </row>
    <row r="20" spans="1:14" ht="53.4" thickBot="1" x14ac:dyDescent="0.35">
      <c r="A20" s="2"/>
      <c r="B20" s="89"/>
      <c r="C20" s="80" t="s">
        <v>39</v>
      </c>
      <c r="D20" s="27" t="s">
        <v>38</v>
      </c>
      <c r="E20" s="19" t="s">
        <v>11</v>
      </c>
      <c r="F20" s="19" t="s">
        <v>12</v>
      </c>
      <c r="G20" s="23" t="s">
        <v>43</v>
      </c>
      <c r="H20" s="17" t="s">
        <v>20</v>
      </c>
      <c r="I20" s="21" t="s">
        <v>42</v>
      </c>
      <c r="J20" s="22" t="s">
        <v>61</v>
      </c>
      <c r="K20" s="22" t="s">
        <v>44</v>
      </c>
      <c r="L20" s="22" t="s">
        <v>45</v>
      </c>
      <c r="M20" s="22" t="s">
        <v>58</v>
      </c>
      <c r="N20" s="2"/>
    </row>
    <row r="21" spans="1:14" ht="26.4" x14ac:dyDescent="0.3">
      <c r="A21" s="2"/>
      <c r="B21" s="89"/>
      <c r="C21" s="78" t="s">
        <v>73</v>
      </c>
      <c r="D21" s="13"/>
      <c r="E21" s="14" t="s">
        <v>11</v>
      </c>
      <c r="F21" s="14" t="s">
        <v>12</v>
      </c>
      <c r="G21" s="11" t="s">
        <v>52</v>
      </c>
      <c r="H21" s="12" t="s">
        <v>14</v>
      </c>
      <c r="I21" s="15" t="s">
        <v>12</v>
      </c>
      <c r="J21" s="16" t="s">
        <v>48</v>
      </c>
      <c r="K21" s="16" t="s">
        <v>60</v>
      </c>
      <c r="L21" s="12" t="s">
        <v>15</v>
      </c>
      <c r="M21" s="12" t="s">
        <v>59</v>
      </c>
      <c r="N21" s="2"/>
    </row>
    <row r="22" spans="1:14" ht="39.6" x14ac:dyDescent="0.3">
      <c r="A22" s="2"/>
      <c r="B22" s="89"/>
      <c r="C22" s="79" t="s">
        <v>26</v>
      </c>
      <c r="D22" s="18"/>
      <c r="E22" s="19" t="s">
        <v>11</v>
      </c>
      <c r="F22" s="19" t="s">
        <v>12</v>
      </c>
      <c r="G22" s="20" t="s">
        <v>16</v>
      </c>
      <c r="H22" s="17" t="s">
        <v>78</v>
      </c>
      <c r="I22" s="24" t="s">
        <v>12</v>
      </c>
      <c r="J22" s="22" t="s">
        <v>79</v>
      </c>
      <c r="K22" s="17" t="s">
        <v>54</v>
      </c>
      <c r="L22" s="17" t="s">
        <v>15</v>
      </c>
      <c r="M22" s="17" t="s">
        <v>58</v>
      </c>
      <c r="N22" s="2"/>
    </row>
    <row r="23" spans="1:14" ht="53.4" thickBot="1" x14ac:dyDescent="0.35">
      <c r="A23" s="2"/>
      <c r="B23" s="89"/>
      <c r="C23" s="80" t="s">
        <v>26</v>
      </c>
      <c r="D23" s="18"/>
      <c r="E23" s="19" t="s">
        <v>11</v>
      </c>
      <c r="F23" s="19" t="s">
        <v>18</v>
      </c>
      <c r="G23" s="23" t="s">
        <v>43</v>
      </c>
      <c r="H23" s="17" t="s">
        <v>20</v>
      </c>
      <c r="I23" s="24" t="s">
        <v>19</v>
      </c>
      <c r="J23" s="22" t="s">
        <v>61</v>
      </c>
      <c r="K23" s="22" t="s">
        <v>44</v>
      </c>
      <c r="L23" s="22" t="s">
        <v>45</v>
      </c>
      <c r="M23" s="22" t="s">
        <v>58</v>
      </c>
      <c r="N23" s="2"/>
    </row>
    <row r="24" spans="1:14" ht="26.4" x14ac:dyDescent="0.3">
      <c r="A24" s="2"/>
      <c r="B24" s="89"/>
      <c r="C24" s="78" t="s">
        <v>74</v>
      </c>
      <c r="D24" s="13"/>
      <c r="E24" s="14" t="s">
        <v>11</v>
      </c>
      <c r="F24" s="14" t="s">
        <v>12</v>
      </c>
      <c r="G24" s="11" t="s">
        <v>52</v>
      </c>
      <c r="H24" s="12" t="s">
        <v>14</v>
      </c>
      <c r="I24" s="15" t="s">
        <v>12</v>
      </c>
      <c r="J24" s="16" t="s">
        <v>48</v>
      </c>
      <c r="K24" s="16" t="s">
        <v>60</v>
      </c>
      <c r="L24" s="12" t="s">
        <v>15</v>
      </c>
      <c r="M24" s="12" t="s">
        <v>59</v>
      </c>
      <c r="N24" s="2"/>
    </row>
    <row r="25" spans="1:14" ht="39.6" x14ac:dyDescent="0.3">
      <c r="A25" s="2"/>
      <c r="B25" s="89"/>
      <c r="C25" s="79" t="s">
        <v>27</v>
      </c>
      <c r="D25" s="18"/>
      <c r="E25" s="19" t="s">
        <v>11</v>
      </c>
      <c r="F25" s="19" t="s">
        <v>12</v>
      </c>
      <c r="G25" s="20" t="s">
        <v>16</v>
      </c>
      <c r="H25" s="17" t="s">
        <v>78</v>
      </c>
      <c r="I25" s="24" t="s">
        <v>12</v>
      </c>
      <c r="J25" s="22" t="s">
        <v>79</v>
      </c>
      <c r="K25" s="17" t="s">
        <v>54</v>
      </c>
      <c r="L25" s="17" t="s">
        <v>15</v>
      </c>
      <c r="M25" s="17" t="s">
        <v>58</v>
      </c>
      <c r="N25" s="2"/>
    </row>
    <row r="26" spans="1:14" ht="53.4" thickBot="1" x14ac:dyDescent="0.35">
      <c r="A26" s="2"/>
      <c r="B26" s="89"/>
      <c r="C26" s="80" t="s">
        <v>27</v>
      </c>
      <c r="D26" s="18"/>
      <c r="E26" s="19" t="s">
        <v>11</v>
      </c>
      <c r="F26" s="19" t="s">
        <v>18</v>
      </c>
      <c r="G26" s="23" t="s">
        <v>43</v>
      </c>
      <c r="H26" s="17" t="s">
        <v>20</v>
      </c>
      <c r="I26" s="24" t="s">
        <v>19</v>
      </c>
      <c r="J26" s="22" t="s">
        <v>61</v>
      </c>
      <c r="K26" s="22" t="s">
        <v>44</v>
      </c>
      <c r="L26" s="22" t="s">
        <v>45</v>
      </c>
      <c r="M26" s="22" t="s">
        <v>58</v>
      </c>
      <c r="N26" s="2"/>
    </row>
    <row r="27" spans="1:14" ht="26.4" x14ac:dyDescent="0.3">
      <c r="A27" s="2"/>
      <c r="B27" s="89"/>
      <c r="C27" s="78" t="s">
        <v>71</v>
      </c>
      <c r="D27" s="13"/>
      <c r="E27" s="14" t="s">
        <v>11</v>
      </c>
      <c r="F27" s="14" t="s">
        <v>12</v>
      </c>
      <c r="G27" s="11" t="s">
        <v>52</v>
      </c>
      <c r="H27" s="12" t="s">
        <v>14</v>
      </c>
      <c r="I27" s="15" t="s">
        <v>12</v>
      </c>
      <c r="J27" s="16" t="s">
        <v>48</v>
      </c>
      <c r="K27" s="16" t="s">
        <v>60</v>
      </c>
      <c r="L27" s="12" t="s">
        <v>15</v>
      </c>
      <c r="M27" s="12" t="s">
        <v>59</v>
      </c>
      <c r="N27" s="2"/>
    </row>
    <row r="28" spans="1:14" ht="39.6" x14ac:dyDescent="0.3">
      <c r="A28" s="2"/>
      <c r="B28" s="89"/>
      <c r="C28" s="79" t="s">
        <v>36</v>
      </c>
      <c r="D28" s="18"/>
      <c r="E28" s="19" t="s">
        <v>11</v>
      </c>
      <c r="F28" s="19" t="s">
        <v>12</v>
      </c>
      <c r="G28" s="20" t="s">
        <v>16</v>
      </c>
      <c r="H28" s="17" t="s">
        <v>78</v>
      </c>
      <c r="I28" s="24" t="s">
        <v>12</v>
      </c>
      <c r="J28" s="22" t="s">
        <v>79</v>
      </c>
      <c r="K28" s="17" t="s">
        <v>54</v>
      </c>
      <c r="L28" s="17" t="s">
        <v>15</v>
      </c>
      <c r="M28" s="17" t="s">
        <v>58</v>
      </c>
      <c r="N28" s="2"/>
    </row>
    <row r="29" spans="1:14" s="10" customFormat="1" ht="53.4" thickBot="1" x14ac:dyDescent="0.35">
      <c r="A29" s="7"/>
      <c r="B29" s="90"/>
      <c r="C29" s="81" t="s">
        <v>68</v>
      </c>
      <c r="D29" s="48"/>
      <c r="E29" s="38" t="s">
        <v>11</v>
      </c>
      <c r="F29" s="38" t="s">
        <v>12</v>
      </c>
      <c r="G29" s="39" t="s">
        <v>43</v>
      </c>
      <c r="H29" s="40" t="s">
        <v>20</v>
      </c>
      <c r="I29" s="41" t="s">
        <v>19</v>
      </c>
      <c r="J29" s="42" t="s">
        <v>61</v>
      </c>
      <c r="K29" s="42" t="s">
        <v>44</v>
      </c>
      <c r="L29" s="40" t="str">
        <f>$L$8</f>
        <v>Afhankelijk van droging (droogoven/serre), verwerking en transport, maar assumptie is dat dit geen negatieve invloed op het milieu heeft</v>
      </c>
      <c r="M29" s="42" t="s">
        <v>58</v>
      </c>
      <c r="N29" s="7"/>
    </row>
    <row r="30" spans="1:14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2"/>
      <c r="B31" s="2"/>
      <c r="C31" s="2"/>
      <c r="D31" s="2"/>
      <c r="E31" s="2"/>
      <c r="F31" s="2" t="s">
        <v>29</v>
      </c>
      <c r="G31" s="2"/>
      <c r="H31" s="2"/>
      <c r="I31" s="2"/>
      <c r="J31" s="2"/>
      <c r="K31" s="2"/>
      <c r="L31" s="2"/>
      <c r="M31" s="2"/>
      <c r="N31" s="2"/>
    </row>
    <row r="32" spans="1:1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4"/>
      <c r="F35" s="1"/>
    </row>
  </sheetData>
  <mergeCells count="13">
    <mergeCell ref="C21:C23"/>
    <mergeCell ref="C24:C26"/>
    <mergeCell ref="C27:C29"/>
    <mergeCell ref="B1:M1"/>
    <mergeCell ref="B2:C2"/>
    <mergeCell ref="B3:B11"/>
    <mergeCell ref="B12:B29"/>
    <mergeCell ref="C3:C5"/>
    <mergeCell ref="C6:C8"/>
    <mergeCell ref="C9:C11"/>
    <mergeCell ref="C12:C14"/>
    <mergeCell ref="C15:C17"/>
    <mergeCell ref="C18:C20"/>
  </mergeCells>
  <pageMargins left="0.7" right="0.7" top="0.75" bottom="0.7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zoomScale="60" zoomScaleNormal="60" workbookViewId="0">
      <pane xSplit="9660" ySplit="996" topLeftCell="K5" activePane="bottomRight"/>
      <selection activeCell="B1" sqref="B1:L1"/>
      <selection pane="topRight" activeCell="B1" sqref="B1:L8"/>
      <selection pane="bottomLeft" activeCell="B3" sqref="B3:C8"/>
      <selection pane="bottomRight" activeCell="B1" sqref="B1:L17"/>
    </sheetView>
  </sheetViews>
  <sheetFormatPr defaultColWidth="14.44140625" defaultRowHeight="14.4" x14ac:dyDescent="0.3"/>
  <cols>
    <col min="1" max="1" width="2.88671875" customWidth="1"/>
    <col min="2" max="2" width="20.5546875" customWidth="1"/>
    <col min="3" max="3" width="24.33203125" customWidth="1"/>
    <col min="4" max="5" width="21.6640625" customWidth="1"/>
    <col min="6" max="6" width="53.77734375" customWidth="1"/>
    <col min="7" max="7" width="31.5546875" customWidth="1"/>
    <col min="8" max="8" width="49.6640625" customWidth="1"/>
    <col min="9" max="9" width="102.44140625" customWidth="1"/>
    <col min="10" max="10" width="67.6640625" customWidth="1"/>
    <col min="11" max="11" width="81.44140625" customWidth="1"/>
    <col min="12" max="12" width="38.6640625" customWidth="1"/>
    <col min="13" max="13" width="11.109375" customWidth="1"/>
    <col min="14" max="17" width="8.6640625" customWidth="1"/>
  </cols>
  <sheetData>
    <row r="1" spans="1:13" ht="34.200000000000003" thickBot="1" x14ac:dyDescent="0.35">
      <c r="A1" s="1"/>
      <c r="B1" s="82" t="s">
        <v>64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130"/>
    </row>
    <row r="2" spans="1:13" s="52" customFormat="1" ht="35.4" thickBot="1" x14ac:dyDescent="0.35">
      <c r="A2" s="49"/>
      <c r="B2" s="85" t="s">
        <v>1</v>
      </c>
      <c r="C2" s="86"/>
      <c r="D2" s="61" t="s">
        <v>2</v>
      </c>
      <c r="E2" s="61" t="s">
        <v>3</v>
      </c>
      <c r="F2" s="50" t="s">
        <v>62</v>
      </c>
      <c r="G2" s="51" t="s">
        <v>7</v>
      </c>
      <c r="H2" s="50" t="s">
        <v>63</v>
      </c>
      <c r="I2" s="50" t="s">
        <v>5</v>
      </c>
      <c r="J2" s="50" t="s">
        <v>6</v>
      </c>
      <c r="K2" s="50" t="s">
        <v>8</v>
      </c>
      <c r="L2" s="50" t="s">
        <v>56</v>
      </c>
      <c r="M2" s="125"/>
    </row>
    <row r="3" spans="1:13" s="5" customFormat="1" ht="26.4" customHeight="1" x14ac:dyDescent="0.25">
      <c r="B3" s="94" t="s">
        <v>66</v>
      </c>
      <c r="C3" s="79" t="s">
        <v>75</v>
      </c>
      <c r="D3" s="126" t="s">
        <v>11</v>
      </c>
      <c r="E3" s="126" t="s">
        <v>55</v>
      </c>
      <c r="F3" s="23" t="s">
        <v>52</v>
      </c>
      <c r="G3" s="17" t="s">
        <v>14</v>
      </c>
      <c r="H3" s="21" t="s">
        <v>53</v>
      </c>
      <c r="I3" s="22" t="s">
        <v>48</v>
      </c>
      <c r="J3" s="22" t="s">
        <v>60</v>
      </c>
      <c r="K3" s="37" t="s">
        <v>86</v>
      </c>
      <c r="L3" s="17" t="s">
        <v>59</v>
      </c>
      <c r="M3" s="127"/>
    </row>
    <row r="4" spans="1:13" s="5" customFormat="1" ht="52.8" x14ac:dyDescent="0.25">
      <c r="B4" s="94"/>
      <c r="C4" s="79"/>
      <c r="D4" s="126" t="s">
        <v>11</v>
      </c>
      <c r="E4" s="126" t="s">
        <v>55</v>
      </c>
      <c r="F4" s="20" t="s">
        <v>16</v>
      </c>
      <c r="G4" s="17" t="s">
        <v>78</v>
      </c>
      <c r="H4" s="21" t="s">
        <v>53</v>
      </c>
      <c r="I4" s="22" t="s">
        <v>49</v>
      </c>
      <c r="J4" s="17" t="s">
        <v>54</v>
      </c>
      <c r="K4" s="128" t="s">
        <v>87</v>
      </c>
      <c r="L4" s="17" t="s">
        <v>58</v>
      </c>
      <c r="M4" s="127"/>
    </row>
    <row r="5" spans="1:13" s="5" customFormat="1" ht="53.4" customHeight="1" thickBot="1" x14ac:dyDescent="0.3">
      <c r="B5" s="94"/>
      <c r="C5" s="81"/>
      <c r="D5" s="126" t="s">
        <v>11</v>
      </c>
      <c r="E5" s="126" t="s">
        <v>55</v>
      </c>
      <c r="F5" s="23" t="s">
        <v>43</v>
      </c>
      <c r="G5" s="17" t="s">
        <v>20</v>
      </c>
      <c r="H5" s="21" t="s">
        <v>42</v>
      </c>
      <c r="I5" s="22" t="s">
        <v>61</v>
      </c>
      <c r="J5" s="22" t="s">
        <v>44</v>
      </c>
      <c r="K5" s="22" t="s">
        <v>45</v>
      </c>
      <c r="L5" s="22" t="s">
        <v>58</v>
      </c>
      <c r="M5" s="127"/>
    </row>
    <row r="6" spans="1:13" s="5" customFormat="1" ht="26.4" x14ac:dyDescent="0.25">
      <c r="B6" s="94"/>
      <c r="C6" s="78" t="s">
        <v>80</v>
      </c>
      <c r="D6" s="14" t="s">
        <v>11</v>
      </c>
      <c r="E6" s="14" t="s">
        <v>12</v>
      </c>
      <c r="F6" s="11" t="s">
        <v>52</v>
      </c>
      <c r="G6" s="12" t="s">
        <v>14</v>
      </c>
      <c r="H6" s="15" t="s">
        <v>12</v>
      </c>
      <c r="I6" s="16" t="s">
        <v>48</v>
      </c>
      <c r="J6" s="16" t="s">
        <v>60</v>
      </c>
      <c r="K6" s="12" t="s">
        <v>15</v>
      </c>
      <c r="L6" s="12" t="s">
        <v>59</v>
      </c>
      <c r="M6" s="127"/>
    </row>
    <row r="7" spans="1:13" s="5" customFormat="1" ht="52.8" x14ac:dyDescent="0.25">
      <c r="B7" s="94"/>
      <c r="C7" s="79"/>
      <c r="D7" s="126" t="s">
        <v>11</v>
      </c>
      <c r="E7" s="126" t="s">
        <v>12</v>
      </c>
      <c r="F7" s="20" t="s">
        <v>16</v>
      </c>
      <c r="G7" s="17" t="s">
        <v>78</v>
      </c>
      <c r="H7" s="24" t="s">
        <v>12</v>
      </c>
      <c r="I7" s="22" t="s">
        <v>49</v>
      </c>
      <c r="J7" s="17" t="s">
        <v>54</v>
      </c>
      <c r="K7" s="17" t="s">
        <v>15</v>
      </c>
      <c r="L7" s="17" t="s">
        <v>58</v>
      </c>
      <c r="M7" s="127"/>
    </row>
    <row r="8" spans="1:13" s="5" customFormat="1" ht="40.200000000000003" thickBot="1" x14ac:dyDescent="0.3">
      <c r="B8" s="95"/>
      <c r="C8" s="81"/>
      <c r="D8" s="126" t="s">
        <v>11</v>
      </c>
      <c r="E8" s="126" t="s">
        <v>18</v>
      </c>
      <c r="F8" s="23" t="s">
        <v>43</v>
      </c>
      <c r="G8" s="17" t="s">
        <v>20</v>
      </c>
      <c r="H8" s="24" t="s">
        <v>19</v>
      </c>
      <c r="I8" s="22" t="s">
        <v>61</v>
      </c>
      <c r="J8" s="22" t="s">
        <v>44</v>
      </c>
      <c r="K8" s="22" t="s">
        <v>45</v>
      </c>
      <c r="L8" s="22" t="s">
        <v>58</v>
      </c>
      <c r="M8" s="127"/>
    </row>
    <row r="9" spans="1:13" s="5" customFormat="1" ht="13.2" customHeight="1" x14ac:dyDescent="0.25">
      <c r="B9" s="96" t="s">
        <v>67</v>
      </c>
      <c r="C9" s="78" t="s">
        <v>76</v>
      </c>
      <c r="D9" s="14" t="s">
        <v>11</v>
      </c>
      <c r="E9" s="15" t="s">
        <v>12</v>
      </c>
      <c r="F9" s="16" t="s">
        <v>41</v>
      </c>
      <c r="G9" s="12" t="s">
        <v>22</v>
      </c>
      <c r="H9" s="12" t="s">
        <v>12</v>
      </c>
      <c r="I9" s="12" t="s">
        <v>21</v>
      </c>
      <c r="J9" s="16" t="s">
        <v>46</v>
      </c>
      <c r="K9" s="12" t="s">
        <v>23</v>
      </c>
      <c r="L9" s="16" t="s">
        <v>83</v>
      </c>
      <c r="M9" s="127"/>
    </row>
    <row r="10" spans="1:13" s="5" customFormat="1" ht="26.4" x14ac:dyDescent="0.25">
      <c r="B10" s="97"/>
      <c r="C10" s="79"/>
      <c r="D10" s="126" t="s">
        <v>11</v>
      </c>
      <c r="E10" s="24" t="s">
        <v>55</v>
      </c>
      <c r="F10" s="36" t="s">
        <v>40</v>
      </c>
      <c r="G10" s="17" t="s">
        <v>14</v>
      </c>
      <c r="H10" s="22" t="s">
        <v>12</v>
      </c>
      <c r="I10" s="17" t="s">
        <v>21</v>
      </c>
      <c r="J10" s="22" t="s">
        <v>47</v>
      </c>
      <c r="K10" s="17" t="s">
        <v>24</v>
      </c>
      <c r="L10" s="22" t="s">
        <v>57</v>
      </c>
      <c r="M10" s="127"/>
    </row>
    <row r="11" spans="1:13" s="5" customFormat="1" ht="51.6" customHeight="1" thickBot="1" x14ac:dyDescent="0.3">
      <c r="B11" s="97"/>
      <c r="C11" s="81"/>
      <c r="D11" s="126" t="s">
        <v>11</v>
      </c>
      <c r="E11" s="24" t="s">
        <v>55</v>
      </c>
      <c r="F11" s="22" t="s">
        <v>43</v>
      </c>
      <c r="G11" s="17" t="s">
        <v>20</v>
      </c>
      <c r="H11" s="22" t="s">
        <v>50</v>
      </c>
      <c r="I11" s="22" t="s">
        <v>61</v>
      </c>
      <c r="J11" s="22" t="s">
        <v>44</v>
      </c>
      <c r="K11" s="22" t="s">
        <v>45</v>
      </c>
      <c r="L11" s="22" t="s">
        <v>58</v>
      </c>
      <c r="M11" s="127"/>
    </row>
    <row r="12" spans="1:13" s="5" customFormat="1" ht="26.4" x14ac:dyDescent="0.25">
      <c r="B12" s="97"/>
      <c r="C12" s="78" t="s">
        <v>81</v>
      </c>
      <c r="D12" s="14" t="s">
        <v>11</v>
      </c>
      <c r="E12" s="14" t="s">
        <v>12</v>
      </c>
      <c r="F12" s="11" t="s">
        <v>51</v>
      </c>
      <c r="G12" s="12" t="s">
        <v>14</v>
      </c>
      <c r="H12" s="15" t="s">
        <v>12</v>
      </c>
      <c r="I12" s="16" t="s">
        <v>48</v>
      </c>
      <c r="J12" s="16" t="s">
        <v>60</v>
      </c>
      <c r="K12" s="12" t="s">
        <v>15</v>
      </c>
      <c r="L12" s="12" t="s">
        <v>59</v>
      </c>
      <c r="M12" s="127"/>
    </row>
    <row r="13" spans="1:13" s="5" customFormat="1" ht="52.8" x14ac:dyDescent="0.25">
      <c r="B13" s="97"/>
      <c r="C13" s="79"/>
      <c r="D13" s="126" t="s">
        <v>11</v>
      </c>
      <c r="E13" s="126" t="s">
        <v>12</v>
      </c>
      <c r="F13" s="20" t="s">
        <v>16</v>
      </c>
      <c r="G13" s="17" t="s">
        <v>78</v>
      </c>
      <c r="H13" s="24" t="s">
        <v>12</v>
      </c>
      <c r="I13" s="22" t="s">
        <v>49</v>
      </c>
      <c r="J13" s="17" t="s">
        <v>54</v>
      </c>
      <c r="K13" s="17" t="s">
        <v>15</v>
      </c>
      <c r="L13" s="17" t="s">
        <v>58</v>
      </c>
      <c r="M13" s="127"/>
    </row>
    <row r="14" spans="1:13" s="5" customFormat="1" ht="51.6" customHeight="1" thickBot="1" x14ac:dyDescent="0.3">
      <c r="B14" s="98"/>
      <c r="C14" s="81"/>
      <c r="D14" s="126" t="s">
        <v>11</v>
      </c>
      <c r="E14" s="126" t="s">
        <v>18</v>
      </c>
      <c r="F14" s="23" t="s">
        <v>43</v>
      </c>
      <c r="G14" s="17" t="s">
        <v>20</v>
      </c>
      <c r="H14" s="24" t="s">
        <v>19</v>
      </c>
      <c r="I14" s="22" t="s">
        <v>61</v>
      </c>
      <c r="J14" s="22" t="s">
        <v>44</v>
      </c>
      <c r="K14" s="22" t="s">
        <v>45</v>
      </c>
      <c r="L14" s="22" t="s">
        <v>58</v>
      </c>
      <c r="M14" s="127"/>
    </row>
    <row r="15" spans="1:13" s="5" customFormat="1" ht="26.4" x14ac:dyDescent="0.25">
      <c r="B15" s="91" t="s">
        <v>65</v>
      </c>
      <c r="C15" s="78" t="s">
        <v>30</v>
      </c>
      <c r="D15" s="14" t="s">
        <v>11</v>
      </c>
      <c r="E15" s="14" t="s">
        <v>12</v>
      </c>
      <c r="F15" s="11" t="s">
        <v>52</v>
      </c>
      <c r="G15" s="12" t="s">
        <v>14</v>
      </c>
      <c r="H15" s="15" t="s">
        <v>12</v>
      </c>
      <c r="I15" s="16" t="s">
        <v>48</v>
      </c>
      <c r="J15" s="16" t="s">
        <v>60</v>
      </c>
      <c r="K15" s="12" t="s">
        <v>15</v>
      </c>
      <c r="L15" s="12" t="s">
        <v>59</v>
      </c>
      <c r="M15" s="127"/>
    </row>
    <row r="16" spans="1:13" s="5" customFormat="1" ht="52.8" x14ac:dyDescent="0.25">
      <c r="B16" s="92"/>
      <c r="C16" s="79"/>
      <c r="D16" s="126" t="s">
        <v>11</v>
      </c>
      <c r="E16" s="126" t="s">
        <v>12</v>
      </c>
      <c r="F16" s="20" t="s">
        <v>16</v>
      </c>
      <c r="G16" s="17" t="s">
        <v>78</v>
      </c>
      <c r="H16" s="24" t="s">
        <v>12</v>
      </c>
      <c r="I16" s="22" t="s">
        <v>49</v>
      </c>
      <c r="J16" s="17" t="s">
        <v>54</v>
      </c>
      <c r="K16" s="17" t="s">
        <v>15</v>
      </c>
      <c r="L16" s="17" t="s">
        <v>58</v>
      </c>
      <c r="M16" s="127"/>
    </row>
    <row r="17" spans="2:13" s="5" customFormat="1" ht="55.8" customHeight="1" thickBot="1" x14ac:dyDescent="0.3">
      <c r="B17" s="93"/>
      <c r="C17" s="81"/>
      <c r="D17" s="38" t="s">
        <v>11</v>
      </c>
      <c r="E17" s="38" t="s">
        <v>12</v>
      </c>
      <c r="F17" s="39" t="s">
        <v>43</v>
      </c>
      <c r="G17" s="40" t="s">
        <v>20</v>
      </c>
      <c r="H17" s="41" t="s">
        <v>19</v>
      </c>
      <c r="I17" s="42" t="s">
        <v>61</v>
      </c>
      <c r="J17" s="42" t="s">
        <v>44</v>
      </c>
      <c r="K17" s="42" t="s">
        <v>45</v>
      </c>
      <c r="L17" s="42" t="s">
        <v>58</v>
      </c>
      <c r="M17" s="129"/>
    </row>
    <row r="19" spans="2:13" x14ac:dyDescent="0.3">
      <c r="D19" s="2" t="s">
        <v>29</v>
      </c>
    </row>
  </sheetData>
  <mergeCells count="10">
    <mergeCell ref="B15:B17"/>
    <mergeCell ref="C15:C17"/>
    <mergeCell ref="B3:B8"/>
    <mergeCell ref="B9:B14"/>
    <mergeCell ref="B2:C2"/>
    <mergeCell ref="C9:C11"/>
    <mergeCell ref="C3:C5"/>
    <mergeCell ref="C6:C8"/>
    <mergeCell ref="C12:C14"/>
    <mergeCell ref="B1:L1"/>
  </mergeCells>
  <pageMargins left="0.7" right="0.7" top="0.75" bottom="0.75" header="0" footer="0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93"/>
  <sheetViews>
    <sheetView zoomScale="60" zoomScaleNormal="60" workbookViewId="0">
      <pane xSplit="10632" ySplit="1032" activePane="bottomRight"/>
      <selection pane="topRight" activeCell="M1" sqref="M1:M1048576"/>
      <selection pane="bottomLeft" activeCell="A10" sqref="A10"/>
      <selection pane="bottomRight" activeCell="L14" sqref="B1:L14"/>
    </sheetView>
  </sheetViews>
  <sheetFormatPr defaultColWidth="14.44140625" defaultRowHeight="15" customHeight="1" x14ac:dyDescent="0.3"/>
  <cols>
    <col min="1" max="1" width="10.44140625" customWidth="1"/>
    <col min="2" max="2" width="25.77734375" customWidth="1"/>
    <col min="3" max="3" width="27.44140625" style="9" customWidth="1"/>
    <col min="4" max="5" width="20.77734375" customWidth="1"/>
    <col min="6" max="6" width="54.77734375" customWidth="1"/>
    <col min="7" max="7" width="35.5546875" customWidth="1"/>
    <col min="8" max="8" width="42.21875" customWidth="1"/>
    <col min="9" max="9" width="93.21875" customWidth="1"/>
    <col min="10" max="10" width="77.6640625" customWidth="1"/>
    <col min="11" max="11" width="62.5546875" customWidth="1"/>
    <col min="12" max="12" width="60.44140625" customWidth="1"/>
    <col min="13" max="16" width="8.6640625" customWidth="1"/>
  </cols>
  <sheetData>
    <row r="1" spans="1:13" ht="34.200000000000003" thickBot="1" x14ac:dyDescent="0.35">
      <c r="A1" s="1"/>
      <c r="B1" s="82" t="s">
        <v>31</v>
      </c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3" s="58" customFormat="1" ht="37.799999999999997" customHeight="1" thickBot="1" x14ac:dyDescent="0.35">
      <c r="A2" s="53"/>
      <c r="B2" s="99" t="s">
        <v>1</v>
      </c>
      <c r="C2" s="100"/>
      <c r="D2" s="63" t="s">
        <v>2</v>
      </c>
      <c r="E2" s="64" t="s">
        <v>3</v>
      </c>
      <c r="F2" s="71" t="s">
        <v>62</v>
      </c>
      <c r="G2" s="62" t="s">
        <v>7</v>
      </c>
      <c r="H2" s="72" t="s">
        <v>63</v>
      </c>
      <c r="I2" s="62" t="s">
        <v>5</v>
      </c>
      <c r="J2" s="62" t="s">
        <v>6</v>
      </c>
      <c r="K2" s="62" t="s">
        <v>8</v>
      </c>
      <c r="L2" s="62" t="s">
        <v>56</v>
      </c>
      <c r="M2" s="57"/>
    </row>
    <row r="3" spans="1:13" s="5" customFormat="1" ht="47.4" customHeight="1" x14ac:dyDescent="0.25">
      <c r="A3" s="34"/>
      <c r="B3" s="106" t="s">
        <v>85</v>
      </c>
      <c r="C3" s="104" t="s">
        <v>82</v>
      </c>
      <c r="D3" s="44" t="s">
        <v>11</v>
      </c>
      <c r="E3" s="44" t="s">
        <v>12</v>
      </c>
      <c r="F3" s="45" t="s">
        <v>52</v>
      </c>
      <c r="G3" s="46" t="s">
        <v>14</v>
      </c>
      <c r="H3" s="47" t="s">
        <v>12</v>
      </c>
      <c r="I3" s="70" t="s">
        <v>48</v>
      </c>
      <c r="J3" s="70" t="s">
        <v>60</v>
      </c>
      <c r="K3" s="46" t="s">
        <v>15</v>
      </c>
      <c r="L3" s="46" t="s">
        <v>59</v>
      </c>
    </row>
    <row r="4" spans="1:13" s="5" customFormat="1" ht="51.6" customHeight="1" x14ac:dyDescent="0.25">
      <c r="A4" s="35"/>
      <c r="B4" s="107"/>
      <c r="C4" s="102"/>
      <c r="D4" s="19" t="s">
        <v>11</v>
      </c>
      <c r="E4" s="19" t="s">
        <v>12</v>
      </c>
      <c r="F4" s="20" t="s">
        <v>16</v>
      </c>
      <c r="G4" s="17" t="s">
        <v>78</v>
      </c>
      <c r="H4" s="24" t="s">
        <v>12</v>
      </c>
      <c r="I4" s="22" t="s">
        <v>79</v>
      </c>
      <c r="J4" s="17" t="s">
        <v>54</v>
      </c>
      <c r="K4" s="17" t="s">
        <v>15</v>
      </c>
      <c r="L4" s="17" t="s">
        <v>58</v>
      </c>
    </row>
    <row r="5" spans="1:13" s="5" customFormat="1" ht="51.6" customHeight="1" thickBot="1" x14ac:dyDescent="0.3">
      <c r="A5" s="35"/>
      <c r="B5" s="108"/>
      <c r="C5" s="103"/>
      <c r="D5" s="19" t="s">
        <v>11</v>
      </c>
      <c r="E5" s="19" t="s">
        <v>18</v>
      </c>
      <c r="F5" s="23" t="s">
        <v>43</v>
      </c>
      <c r="G5" s="17" t="s">
        <v>20</v>
      </c>
      <c r="H5" s="24" t="s">
        <v>19</v>
      </c>
      <c r="I5" s="22" t="s">
        <v>61</v>
      </c>
      <c r="J5" s="22" t="s">
        <v>44</v>
      </c>
      <c r="K5" s="22" t="s">
        <v>45</v>
      </c>
      <c r="L5" s="22" t="s">
        <v>58</v>
      </c>
    </row>
    <row r="6" spans="1:13" s="5" customFormat="1" ht="16.2" customHeight="1" x14ac:dyDescent="0.25">
      <c r="A6" s="35"/>
      <c r="B6" s="109" t="s">
        <v>32</v>
      </c>
      <c r="C6" s="101" t="s">
        <v>69</v>
      </c>
      <c r="D6" s="14" t="s">
        <v>11</v>
      </c>
      <c r="E6" s="14" t="s">
        <v>12</v>
      </c>
      <c r="F6" s="11" t="s">
        <v>41</v>
      </c>
      <c r="G6" s="12" t="s">
        <v>22</v>
      </c>
      <c r="H6" s="15" t="s">
        <v>12</v>
      </c>
      <c r="I6" s="12" t="s">
        <v>21</v>
      </c>
      <c r="J6" s="16" t="s">
        <v>46</v>
      </c>
      <c r="K6" s="12" t="s">
        <v>23</v>
      </c>
      <c r="L6" s="16" t="s">
        <v>83</v>
      </c>
    </row>
    <row r="7" spans="1:13" s="5" customFormat="1" ht="26.4" x14ac:dyDescent="0.25">
      <c r="A7" s="35"/>
      <c r="B7" s="110"/>
      <c r="C7" s="102"/>
      <c r="D7" s="19" t="s">
        <v>11</v>
      </c>
      <c r="E7" s="19" t="s">
        <v>55</v>
      </c>
      <c r="F7" s="20" t="s">
        <v>40</v>
      </c>
      <c r="G7" s="17" t="s">
        <v>14</v>
      </c>
      <c r="H7" s="21" t="s">
        <v>12</v>
      </c>
      <c r="I7" s="17" t="s">
        <v>21</v>
      </c>
      <c r="J7" s="22" t="s">
        <v>47</v>
      </c>
      <c r="K7" s="17" t="s">
        <v>24</v>
      </c>
      <c r="L7" s="22" t="s">
        <v>57</v>
      </c>
    </row>
    <row r="8" spans="1:13" s="5" customFormat="1" ht="49.8" customHeight="1" x14ac:dyDescent="0.25">
      <c r="A8" s="35"/>
      <c r="B8" s="110"/>
      <c r="C8" s="103"/>
      <c r="D8" s="19" t="s">
        <v>11</v>
      </c>
      <c r="E8" s="19" t="s">
        <v>55</v>
      </c>
      <c r="F8" s="23" t="s">
        <v>43</v>
      </c>
      <c r="G8" s="17" t="s">
        <v>20</v>
      </c>
      <c r="H8" s="21" t="s">
        <v>50</v>
      </c>
      <c r="I8" s="22" t="s">
        <v>61</v>
      </c>
      <c r="J8" s="22" t="s">
        <v>44</v>
      </c>
      <c r="K8" s="22" t="s">
        <v>45</v>
      </c>
      <c r="L8" s="22" t="s">
        <v>58</v>
      </c>
    </row>
    <row r="9" spans="1:13" s="6" customFormat="1" ht="26.4" x14ac:dyDescent="0.25">
      <c r="A9" s="34"/>
      <c r="B9" s="110"/>
      <c r="C9" s="101" t="s">
        <v>74</v>
      </c>
      <c r="D9" s="14" t="s">
        <v>11</v>
      </c>
      <c r="E9" s="14" t="s">
        <v>12</v>
      </c>
      <c r="F9" s="11" t="s">
        <v>51</v>
      </c>
      <c r="G9" s="12" t="s">
        <v>14</v>
      </c>
      <c r="H9" s="15" t="s">
        <v>12</v>
      </c>
      <c r="I9" s="16" t="s">
        <v>48</v>
      </c>
      <c r="J9" s="16" t="s">
        <v>60</v>
      </c>
      <c r="K9" s="12" t="s">
        <v>15</v>
      </c>
      <c r="L9" s="12" t="s">
        <v>59</v>
      </c>
    </row>
    <row r="10" spans="1:13" s="5" customFormat="1" ht="52.8" x14ac:dyDescent="0.25">
      <c r="A10" s="35"/>
      <c r="B10" s="110"/>
      <c r="C10" s="102"/>
      <c r="D10" s="19" t="s">
        <v>11</v>
      </c>
      <c r="E10" s="19" t="s">
        <v>12</v>
      </c>
      <c r="F10" s="20" t="s">
        <v>16</v>
      </c>
      <c r="G10" s="17" t="s">
        <v>78</v>
      </c>
      <c r="H10" s="24" t="s">
        <v>12</v>
      </c>
      <c r="I10" s="22" t="s">
        <v>49</v>
      </c>
      <c r="J10" s="17" t="s">
        <v>54</v>
      </c>
      <c r="K10" s="17" t="s">
        <v>15</v>
      </c>
      <c r="L10" s="17" t="s">
        <v>58</v>
      </c>
    </row>
    <row r="11" spans="1:13" s="5" customFormat="1" ht="53.4" thickBot="1" x14ac:dyDescent="0.3">
      <c r="A11" s="35"/>
      <c r="B11" s="110"/>
      <c r="C11" s="103"/>
      <c r="D11" s="29" t="s">
        <v>11</v>
      </c>
      <c r="E11" s="29" t="s">
        <v>18</v>
      </c>
      <c r="F11" s="30" t="s">
        <v>43</v>
      </c>
      <c r="G11" s="28" t="s">
        <v>20</v>
      </c>
      <c r="H11" s="31" t="s">
        <v>19</v>
      </c>
      <c r="I11" s="32" t="s">
        <v>61</v>
      </c>
      <c r="J11" s="32" t="s">
        <v>44</v>
      </c>
      <c r="K11" s="32" t="s">
        <v>45</v>
      </c>
      <c r="L11" s="32" t="s">
        <v>58</v>
      </c>
    </row>
    <row r="12" spans="1:13" s="5" customFormat="1" ht="54.6" customHeight="1" x14ac:dyDescent="0.25">
      <c r="A12" s="34"/>
      <c r="B12" s="111" t="s">
        <v>33</v>
      </c>
      <c r="C12" s="102" t="s">
        <v>30</v>
      </c>
      <c r="D12" s="19" t="s">
        <v>11</v>
      </c>
      <c r="E12" s="19" t="s">
        <v>12</v>
      </c>
      <c r="F12" s="23" t="s">
        <v>52</v>
      </c>
      <c r="G12" s="17" t="s">
        <v>14</v>
      </c>
      <c r="H12" s="24" t="s">
        <v>12</v>
      </c>
      <c r="I12" s="22" t="s">
        <v>48</v>
      </c>
      <c r="J12" s="22" t="s">
        <v>60</v>
      </c>
      <c r="K12" s="17" t="s">
        <v>15</v>
      </c>
      <c r="L12" s="17" t="s">
        <v>59</v>
      </c>
    </row>
    <row r="13" spans="1:13" s="5" customFormat="1" ht="54.6" customHeight="1" x14ac:dyDescent="0.25">
      <c r="A13" s="35"/>
      <c r="B13" s="94"/>
      <c r="C13" s="102"/>
      <c r="D13" s="19" t="s">
        <v>11</v>
      </c>
      <c r="E13" s="19" t="s">
        <v>12</v>
      </c>
      <c r="F13" s="20" t="s">
        <v>16</v>
      </c>
      <c r="G13" s="17" t="s">
        <v>78</v>
      </c>
      <c r="H13" s="24" t="s">
        <v>12</v>
      </c>
      <c r="I13" s="22" t="s">
        <v>79</v>
      </c>
      <c r="J13" s="17" t="s">
        <v>54</v>
      </c>
      <c r="K13" s="17" t="s">
        <v>15</v>
      </c>
      <c r="L13" s="17" t="s">
        <v>58</v>
      </c>
    </row>
    <row r="14" spans="1:13" s="5" customFormat="1" ht="54.6" customHeight="1" thickBot="1" x14ac:dyDescent="0.3">
      <c r="A14" s="35"/>
      <c r="B14" s="95"/>
      <c r="C14" s="105"/>
      <c r="D14" s="38" t="s">
        <v>11</v>
      </c>
      <c r="E14" s="38" t="s">
        <v>12</v>
      </c>
      <c r="F14" s="39" t="s">
        <v>43</v>
      </c>
      <c r="G14" s="40" t="s">
        <v>20</v>
      </c>
      <c r="H14" s="41" t="s">
        <v>19</v>
      </c>
      <c r="I14" s="42" t="s">
        <v>61</v>
      </c>
      <c r="J14" s="42" t="s">
        <v>44</v>
      </c>
      <c r="K14" s="40" t="str">
        <f>$K$7</f>
        <v xml:space="preserve">Negatieve impact op het milieu, door transport naar Nederland,  plus grotere graad van onzuiverheid die geaccepteerd wordt </v>
      </c>
      <c r="L14" s="42" t="s">
        <v>58</v>
      </c>
    </row>
    <row r="15" spans="1:13" ht="14.4" x14ac:dyDescent="0.3"/>
    <row r="16" spans="1:13" ht="15.75" customHeight="1" x14ac:dyDescent="0.3">
      <c r="D16" s="2" t="s">
        <v>29</v>
      </c>
    </row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</sheetData>
  <mergeCells count="9">
    <mergeCell ref="C12:C14"/>
    <mergeCell ref="B3:B5"/>
    <mergeCell ref="B6:B11"/>
    <mergeCell ref="B12:B14"/>
    <mergeCell ref="B1:L1"/>
    <mergeCell ref="B2:C2"/>
    <mergeCell ref="C6:C8"/>
    <mergeCell ref="C3:C5"/>
    <mergeCell ref="C9:C11"/>
  </mergeCells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95"/>
  <sheetViews>
    <sheetView zoomScale="60" zoomScaleNormal="60" workbookViewId="0">
      <pane xSplit="11808" ySplit="1032" activePane="bottomRight"/>
      <selection activeCell="D2" sqref="D1:E1048576"/>
      <selection pane="topRight" activeCell="M1" sqref="M1:M1048576"/>
      <selection pane="bottomLeft" activeCell="A3" sqref="A3:XFD5"/>
      <selection pane="bottomRight" activeCell="L5" sqref="B1:L5"/>
    </sheetView>
  </sheetViews>
  <sheetFormatPr defaultColWidth="14.44140625" defaultRowHeight="15" customHeight="1" x14ac:dyDescent="0.3"/>
  <cols>
    <col min="1" max="2" width="8.6640625" customWidth="1"/>
    <col min="3" max="3" width="57" customWidth="1"/>
    <col min="4" max="5" width="21.33203125" customWidth="1"/>
    <col min="6" max="6" width="62.44140625" customWidth="1"/>
    <col min="7" max="7" width="33.77734375" customWidth="1"/>
    <col min="8" max="8" width="24" customWidth="1"/>
    <col min="9" max="9" width="68.77734375" customWidth="1"/>
    <col min="10" max="10" width="74.109375" customWidth="1"/>
    <col min="11" max="11" width="51" customWidth="1"/>
    <col min="12" max="12" width="30.77734375" customWidth="1"/>
    <col min="13" max="13" width="17.21875" customWidth="1"/>
    <col min="14" max="17" width="8.6640625" customWidth="1"/>
  </cols>
  <sheetData>
    <row r="1" spans="1:13" ht="34.200000000000003" thickBot="1" x14ac:dyDescent="0.35">
      <c r="A1" s="1"/>
      <c r="B1" s="82" t="s">
        <v>34</v>
      </c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3" s="58" customFormat="1" ht="37.799999999999997" customHeight="1" thickBot="1" x14ac:dyDescent="0.35">
      <c r="A2" s="53"/>
      <c r="B2" s="85" t="s">
        <v>1</v>
      </c>
      <c r="C2" s="86"/>
      <c r="D2" s="59" t="s">
        <v>2</v>
      </c>
      <c r="E2" s="60" t="s">
        <v>3</v>
      </c>
      <c r="F2" s="55" t="s">
        <v>62</v>
      </c>
      <c r="G2" s="54" t="s">
        <v>7</v>
      </c>
      <c r="H2" s="56" t="s">
        <v>63</v>
      </c>
      <c r="I2" s="54" t="s">
        <v>5</v>
      </c>
      <c r="J2" s="54" t="s">
        <v>6</v>
      </c>
      <c r="K2" s="54" t="s">
        <v>8</v>
      </c>
      <c r="L2" s="54" t="s">
        <v>56</v>
      </c>
      <c r="M2" s="57"/>
    </row>
    <row r="3" spans="1:13" s="8" customFormat="1" ht="26.4" x14ac:dyDescent="0.25">
      <c r="B3" s="115" t="s">
        <v>34</v>
      </c>
      <c r="C3" s="112" t="s">
        <v>82</v>
      </c>
      <c r="D3" s="73" t="s">
        <v>11</v>
      </c>
      <c r="E3" s="73" t="s">
        <v>12</v>
      </c>
      <c r="F3" s="45" t="s">
        <v>52</v>
      </c>
      <c r="G3" s="70" t="s">
        <v>14</v>
      </c>
      <c r="H3" s="74" t="s">
        <v>12</v>
      </c>
      <c r="I3" s="70" t="s">
        <v>48</v>
      </c>
      <c r="J3" s="70" t="s">
        <v>60</v>
      </c>
      <c r="K3" s="70" t="s">
        <v>15</v>
      </c>
      <c r="L3" s="70" t="s">
        <v>59</v>
      </c>
    </row>
    <row r="4" spans="1:13" s="8" customFormat="1" ht="52.8" x14ac:dyDescent="0.25">
      <c r="B4" s="116"/>
      <c r="C4" s="113"/>
      <c r="D4" s="33" t="s">
        <v>11</v>
      </c>
      <c r="E4" s="33" t="s">
        <v>12</v>
      </c>
      <c r="F4" s="20" t="s">
        <v>16</v>
      </c>
      <c r="G4" s="22" t="s">
        <v>78</v>
      </c>
      <c r="H4" s="21" t="s">
        <v>12</v>
      </c>
      <c r="I4" s="22" t="s">
        <v>79</v>
      </c>
      <c r="J4" s="17" t="s">
        <v>54</v>
      </c>
      <c r="K4" s="22" t="s">
        <v>15</v>
      </c>
      <c r="L4" s="22" t="s">
        <v>58</v>
      </c>
    </row>
    <row r="5" spans="1:13" s="8" customFormat="1" ht="66.599999999999994" thickBot="1" x14ac:dyDescent="0.3">
      <c r="B5" s="117"/>
      <c r="C5" s="114"/>
      <c r="D5" s="75" t="s">
        <v>11</v>
      </c>
      <c r="E5" s="75" t="s">
        <v>18</v>
      </c>
      <c r="F5" s="39" t="s">
        <v>43</v>
      </c>
      <c r="G5" s="42" t="s">
        <v>20</v>
      </c>
      <c r="H5" s="76" t="s">
        <v>19</v>
      </c>
      <c r="I5" s="42" t="s">
        <v>61</v>
      </c>
      <c r="J5" s="42" t="s">
        <v>44</v>
      </c>
      <c r="K5" s="42" t="s">
        <v>45</v>
      </c>
      <c r="L5" s="42" t="s">
        <v>58</v>
      </c>
    </row>
    <row r="7" spans="1:13" ht="14.4" x14ac:dyDescent="0.3">
      <c r="D7" s="2" t="s">
        <v>29</v>
      </c>
    </row>
    <row r="10" spans="1:13" ht="14.4" x14ac:dyDescent="0.3">
      <c r="H10" s="2"/>
    </row>
    <row r="11" spans="1:13" ht="14.4" x14ac:dyDescent="0.3">
      <c r="H11" s="2"/>
    </row>
    <row r="16" spans="1:13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</sheetData>
  <mergeCells count="4">
    <mergeCell ref="B1:L1"/>
    <mergeCell ref="B2:C2"/>
    <mergeCell ref="C3:C5"/>
    <mergeCell ref="B3:B5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88"/>
  <sheetViews>
    <sheetView zoomScale="60" zoomScaleNormal="60" workbookViewId="0">
      <pane xSplit="11460" ySplit="996" activePane="bottomRight"/>
      <selection activeCell="D2" sqref="D1:E1048576"/>
      <selection pane="topRight" activeCell="G1" sqref="G1"/>
      <selection pane="bottomLeft" activeCell="F20" sqref="F20"/>
      <selection pane="bottomRight" activeCell="L8" sqref="B1:L8"/>
    </sheetView>
  </sheetViews>
  <sheetFormatPr defaultColWidth="21.88671875" defaultRowHeight="15" customHeight="1" x14ac:dyDescent="0.3"/>
  <cols>
    <col min="1" max="1" width="5.33203125" customWidth="1"/>
    <col min="2" max="2" width="13.33203125" customWidth="1"/>
    <col min="3" max="3" width="49.88671875" customWidth="1"/>
    <col min="4" max="5" width="21.109375" customWidth="1"/>
    <col min="6" max="6" width="63.77734375" customWidth="1"/>
    <col min="8" max="8" width="53.5546875" customWidth="1"/>
    <col min="9" max="9" width="104.5546875" customWidth="1"/>
    <col min="10" max="10" width="69.33203125" customWidth="1"/>
    <col min="11" max="11" width="69.5546875" customWidth="1"/>
    <col min="12" max="12" width="47.6640625" customWidth="1"/>
  </cols>
  <sheetData>
    <row r="1" spans="1:13" ht="34.200000000000003" thickBot="1" x14ac:dyDescent="0.35">
      <c r="A1" s="1"/>
      <c r="B1" s="82" t="s">
        <v>35</v>
      </c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3" s="58" customFormat="1" ht="35.4" thickBot="1" x14ac:dyDescent="0.35">
      <c r="A2" s="53"/>
      <c r="B2" s="99" t="s">
        <v>1</v>
      </c>
      <c r="C2" s="100"/>
      <c r="D2" s="65" t="s">
        <v>2</v>
      </c>
      <c r="E2" s="66" t="s">
        <v>3</v>
      </c>
      <c r="F2" s="67" t="s">
        <v>62</v>
      </c>
      <c r="G2" s="68" t="s">
        <v>7</v>
      </c>
      <c r="H2" s="69" t="s">
        <v>63</v>
      </c>
      <c r="I2" s="68" t="s">
        <v>5</v>
      </c>
      <c r="J2" s="68" t="s">
        <v>6</v>
      </c>
      <c r="K2" s="62" t="s">
        <v>8</v>
      </c>
      <c r="L2" s="62" t="s">
        <v>56</v>
      </c>
      <c r="M2" s="57"/>
    </row>
    <row r="3" spans="1:13" ht="39.6" x14ac:dyDescent="0.3">
      <c r="B3" s="118" t="s">
        <v>66</v>
      </c>
      <c r="C3" s="123" t="s">
        <v>75</v>
      </c>
      <c r="D3" s="44" t="s">
        <v>11</v>
      </c>
      <c r="E3" s="44" t="s">
        <v>55</v>
      </c>
      <c r="F3" s="45" t="s">
        <v>52</v>
      </c>
      <c r="G3" s="46" t="s">
        <v>14</v>
      </c>
      <c r="H3" s="74" t="s">
        <v>53</v>
      </c>
      <c r="I3" s="70" t="s">
        <v>48</v>
      </c>
      <c r="J3" s="70" t="s">
        <v>60</v>
      </c>
      <c r="K3" s="11" t="s">
        <v>86</v>
      </c>
      <c r="L3" s="12" t="s">
        <v>59</v>
      </c>
      <c r="M3" s="1"/>
    </row>
    <row r="4" spans="1:13" ht="52.8" x14ac:dyDescent="0.3">
      <c r="B4" s="119"/>
      <c r="C4" s="121"/>
      <c r="D4" s="19" t="s">
        <v>11</v>
      </c>
      <c r="E4" s="19" t="s">
        <v>55</v>
      </c>
      <c r="F4" s="20" t="s">
        <v>16</v>
      </c>
      <c r="G4" s="17" t="s">
        <v>78</v>
      </c>
      <c r="H4" s="21" t="s">
        <v>53</v>
      </c>
      <c r="I4" s="22" t="s">
        <v>79</v>
      </c>
      <c r="J4" s="17" t="s">
        <v>54</v>
      </c>
      <c r="K4" s="23" t="s">
        <v>87</v>
      </c>
      <c r="L4" s="17" t="s">
        <v>58</v>
      </c>
      <c r="M4" s="1"/>
    </row>
    <row r="5" spans="1:13" ht="39.6" x14ac:dyDescent="0.3">
      <c r="B5" s="119"/>
      <c r="C5" s="124"/>
      <c r="D5" s="29" t="s">
        <v>11</v>
      </c>
      <c r="E5" s="29" t="s">
        <v>55</v>
      </c>
      <c r="F5" s="30" t="s">
        <v>43</v>
      </c>
      <c r="G5" s="28" t="s">
        <v>20</v>
      </c>
      <c r="H5" s="77" t="s">
        <v>42</v>
      </c>
      <c r="I5" s="32" t="s">
        <v>61</v>
      </c>
      <c r="J5" s="32" t="s">
        <v>44</v>
      </c>
      <c r="K5" s="32" t="s">
        <v>45</v>
      </c>
      <c r="L5" s="32" t="s">
        <v>58</v>
      </c>
      <c r="M5" s="1"/>
    </row>
    <row r="6" spans="1:13" ht="26.4" x14ac:dyDescent="0.3">
      <c r="B6" s="119"/>
      <c r="C6" s="121" t="s">
        <v>84</v>
      </c>
      <c r="D6" s="19" t="s">
        <v>11</v>
      </c>
      <c r="E6" s="19" t="s">
        <v>12</v>
      </c>
      <c r="F6" s="23" t="s">
        <v>52</v>
      </c>
      <c r="G6" s="17" t="s">
        <v>14</v>
      </c>
      <c r="H6" s="24" t="s">
        <v>12</v>
      </c>
      <c r="I6" s="22" t="s">
        <v>48</v>
      </c>
      <c r="J6" s="22" t="s">
        <v>60</v>
      </c>
      <c r="K6" s="17" t="s">
        <v>15</v>
      </c>
      <c r="L6" s="17" t="s">
        <v>59</v>
      </c>
      <c r="M6" s="1"/>
    </row>
    <row r="7" spans="1:13" ht="39.6" x14ac:dyDescent="0.3">
      <c r="B7" s="119"/>
      <c r="C7" s="121"/>
      <c r="D7" s="19" t="s">
        <v>11</v>
      </c>
      <c r="E7" s="19" t="s">
        <v>12</v>
      </c>
      <c r="F7" s="20" t="s">
        <v>16</v>
      </c>
      <c r="G7" s="17" t="s">
        <v>78</v>
      </c>
      <c r="H7" s="24" t="s">
        <v>12</v>
      </c>
      <c r="I7" s="22" t="s">
        <v>79</v>
      </c>
      <c r="J7" s="17" t="s">
        <v>17</v>
      </c>
      <c r="K7" s="17" t="s">
        <v>15</v>
      </c>
      <c r="L7" s="17" t="s">
        <v>58</v>
      </c>
      <c r="M7" s="1"/>
    </row>
    <row r="8" spans="1:13" ht="40.200000000000003" thickBot="1" x14ac:dyDescent="0.35">
      <c r="B8" s="120"/>
      <c r="C8" s="122"/>
      <c r="D8" s="38" t="s">
        <v>11</v>
      </c>
      <c r="E8" s="38" t="s">
        <v>18</v>
      </c>
      <c r="F8" s="39" t="s">
        <v>43</v>
      </c>
      <c r="G8" s="40" t="s">
        <v>20</v>
      </c>
      <c r="H8" s="41" t="s">
        <v>19</v>
      </c>
      <c r="I8" s="42" t="s">
        <v>61</v>
      </c>
      <c r="J8" s="42" t="s">
        <v>44</v>
      </c>
      <c r="K8" s="42" t="s">
        <v>45</v>
      </c>
      <c r="L8" s="42" t="s">
        <v>58</v>
      </c>
      <c r="M8" s="1"/>
    </row>
    <row r="10" spans="1:13" ht="14.4" x14ac:dyDescent="0.3">
      <c r="D10" s="2" t="s">
        <v>29</v>
      </c>
    </row>
    <row r="12" spans="1:13" ht="14.4" x14ac:dyDescent="0.3">
      <c r="J12" s="2"/>
    </row>
    <row r="13" spans="1:13" ht="15.75" customHeight="1" x14ac:dyDescent="0.3"/>
    <row r="14" spans="1:13" ht="15.75" customHeight="1" x14ac:dyDescent="0.3"/>
    <row r="15" spans="1:13" ht="15.75" customHeight="1" x14ac:dyDescent="0.3"/>
    <row r="16" spans="1:13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</sheetData>
  <mergeCells count="5">
    <mergeCell ref="B3:B8"/>
    <mergeCell ref="C6:C8"/>
    <mergeCell ref="C3:C5"/>
    <mergeCell ref="B1:L1"/>
    <mergeCell ref="B2:C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Tomaat</vt:lpstr>
      <vt:lpstr>Paprika</vt:lpstr>
      <vt:lpstr>Komkommer</vt:lpstr>
      <vt:lpstr>Courgette</vt:lpstr>
      <vt:lpstr>Aubergine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Christophe</cp:lastModifiedBy>
  <dcterms:created xsi:type="dcterms:W3CDTF">2015-06-05T18:19:34Z</dcterms:created>
  <dcterms:modified xsi:type="dcterms:W3CDTF">2023-06-02T06:44:32Z</dcterms:modified>
</cp:coreProperties>
</file>